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FINANCE\Purchasing\BIDS\2020\FL20-001 Greeley Fishing Pond\Addendum 3\"/>
    </mc:Choice>
  </mc:AlternateContent>
  <bookViews>
    <workbookView xWindow="0" yWindow="0" windowWidth="21570" windowHeight="8745"/>
  </bookViews>
  <sheets>
    <sheet name="Worksheet" sheetId="1" r:id="rId1"/>
  </sheets>
  <definedNames>
    <definedName name="_xlnm.Print_Area" localSheetId="0">Worksheet!$A$1:$H$42</definedName>
    <definedName name="_xlnm.Print_Titles" localSheetId="0">Worksheet!$5:$9</definedName>
    <definedName name="Z_3388A373_E318_11D4_9C96_0001025EB029_.wvu.PrintTitles" localSheetId="0" hidden="1">Worksheet!$1:$10</definedName>
    <definedName name="Z_9DB52820_DD7E_11D4_BB0D_9531A53E747C_.wvu.PrintTitles" localSheetId="0" hidden="1">Worksheet!$1:$9</definedName>
    <definedName name="Z_BD81F9EA_3FB8_4914_BCE9_5BC5C1F6E75B_.wvu.PrintTitles" localSheetId="0" hidden="1">Worksheet!$1:$10</definedName>
  </definedNames>
  <calcPr calcId="162913"/>
  <customWorkbookViews>
    <customWorkbookView name="Waste Management - Personal View" guid="{9DB52820-DD7E-11D4-BB0D-9531A53E747C}" mergeInterval="0" personalView="1" maximized="1" windowWidth="1020" windowHeight="580" activeSheetId="1"/>
    <customWorkbookView name="Jeff Breedlove - Personal View" guid="{3388A373-E318-11D4-9C96-0001025EB029}" mergeInterval="0" personalView="1" maximized="1" windowWidth="1020" windowHeight="579" activeSheetId="1"/>
    <customWorkbookView name="Chanc Moore - Personal View" guid="{BD81F9EA-3FB8-4914-BCE9-5BC5C1F6E75B}" mergeInterval="0" personalView="1" maximized="1" windowWidth="1148" windowHeight="64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8" i="1" l="1"/>
  <c r="G18" i="1"/>
  <c r="H27" i="1" l="1"/>
  <c r="H24" i="1"/>
  <c r="H25" i="1"/>
  <c r="H26" i="1"/>
  <c r="G24" i="1"/>
  <c r="G25" i="1"/>
  <c r="G26" i="1"/>
  <c r="H17" i="1"/>
  <c r="G17" i="1"/>
  <c r="G27" i="1" l="1"/>
  <c r="H22" i="1" l="1"/>
  <c r="G22" i="1"/>
  <c r="H23" i="1"/>
  <c r="G23" i="1"/>
  <c r="H21" i="1"/>
  <c r="G21" i="1"/>
  <c r="H20" i="1"/>
  <c r="G20" i="1"/>
  <c r="H13" i="1" l="1"/>
  <c r="G13" i="1"/>
  <c r="H19" i="1" l="1"/>
  <c r="G19" i="1"/>
  <c r="H14" i="1" l="1"/>
  <c r="H15" i="1"/>
  <c r="H16" i="1"/>
  <c r="H28" i="1" l="1"/>
  <c r="G14" i="1"/>
  <c r="G15" i="1"/>
  <c r="G16" i="1"/>
  <c r="G28" i="1" l="1"/>
</calcChain>
</file>

<file path=xl/sharedStrings.xml><?xml version="1.0" encoding="utf-8"?>
<sst xmlns="http://schemas.openxmlformats.org/spreadsheetml/2006/main" count="60" uniqueCount="52">
  <si>
    <t>Unit</t>
  </si>
  <si>
    <t>Area of Work</t>
  </si>
  <si>
    <t>Estimated Subtotal Cost ($)</t>
  </si>
  <si>
    <t>Actual Subtotal Cost ($)</t>
  </si>
  <si>
    <t>BASE BID</t>
  </si>
  <si>
    <t>Unit Cost ($)</t>
  </si>
  <si>
    <t>The following worksheet is used to make your cost proposal.  Quantities presented are estimates only.  The Contractor is responsible for verifying all bid quantities.  Where quantities are not given, the Contractor must calculate their own.  Final quantities utilized for Agreement payment will be from actual field measurement.  Items not listed that are required for construction are considered incidental.</t>
  </si>
  <si>
    <t>General</t>
  </si>
  <si>
    <t>TOTAL BASE BID CONSTRUCTION COSTS</t>
  </si>
  <si>
    <t>Equipment Unit Rate (include list of rate schedule for equipment)</t>
  </si>
  <si>
    <t>Engineering Estimated Quantity</t>
  </si>
  <si>
    <t>LS</t>
  </si>
  <si>
    <t>CY</t>
  </si>
  <si>
    <t>Acre</t>
  </si>
  <si>
    <t>Topsoil, Seeding, and Mulching</t>
  </si>
  <si>
    <t>SF</t>
  </si>
  <si>
    <t>Mobilization/Demobilization</t>
  </si>
  <si>
    <t>NOTE:  Quantities presented in this bid form are estimates only.  Contractor is responsible for verifying all bid quantities.</t>
  </si>
  <si>
    <t>Dollars (in words) _________________________________________________________________________________________</t>
  </si>
  <si>
    <t>Performance and Payment Bonds (100%)</t>
  </si>
  <si>
    <t>As-built Quantity</t>
  </si>
  <si>
    <t>Clearing and Grubbing</t>
  </si>
  <si>
    <r>
      <t xml:space="preserve">Purchase and Install </t>
    </r>
    <r>
      <rPr>
        <b/>
        <sz val="9"/>
        <rFont val="Arial"/>
        <family val="2"/>
      </rPr>
      <t>8-oz Geotextile</t>
    </r>
    <r>
      <rPr>
        <sz val="9"/>
        <rFont val="Arial"/>
        <family val="2"/>
      </rPr>
      <t xml:space="preserve"> (warning barrier)</t>
    </r>
  </si>
  <si>
    <t>LF</t>
  </si>
  <si>
    <r>
      <t xml:space="preserve">Construct </t>
    </r>
    <r>
      <rPr>
        <b/>
        <sz val="9"/>
        <rFont val="Arial"/>
        <family val="2"/>
      </rPr>
      <t xml:space="preserve">New Soil CAP (Cover) over landfill </t>
    </r>
    <r>
      <rPr>
        <sz val="9"/>
        <rFont val="Arial"/>
        <family val="2"/>
      </rPr>
      <t>in six-inch lifts - minimum 2'-0" and tapered on side-slopes as shown on the Project Drawings</t>
    </r>
  </si>
  <si>
    <r>
      <t>Stormwater Control, Dewatering, and Erosion Control</t>
    </r>
    <r>
      <rPr>
        <sz val="9"/>
        <rFont val="Arial"/>
        <family val="2"/>
      </rPr>
      <t xml:space="preserve"> (including silt fencing)</t>
    </r>
  </si>
  <si>
    <r>
      <t>Access Road - approximately 2,208 LF</t>
    </r>
    <r>
      <rPr>
        <sz val="9"/>
        <rFont val="Arial"/>
        <family val="2"/>
      </rPr>
      <t xml:space="preserve"> (Includes approximately 1,700 CY Aggregate Surface Course)</t>
    </r>
  </si>
  <si>
    <r>
      <rPr>
        <b/>
        <sz val="12"/>
        <color rgb="FFFF0000"/>
        <rFont val="Arial"/>
        <family val="2"/>
      </rPr>
      <t>EXAMPLE</t>
    </r>
    <r>
      <rPr>
        <b/>
        <sz val="10"/>
        <rFont val="Arial"/>
        <family val="2"/>
      </rPr>
      <t xml:space="preserve"> BID WORKSHEET</t>
    </r>
    <r>
      <rPr>
        <b/>
        <sz val="12"/>
        <rFont val="Arial"/>
        <family val="2"/>
      </rPr>
      <t xml:space="preserve"> </t>
    </r>
    <r>
      <rPr>
        <b/>
        <sz val="10"/>
        <color rgb="FFFF0000"/>
        <rFont val="Arial"/>
        <family val="2"/>
      </rPr>
      <t>(Corresponds to Specification Section 01 10 00 - SUMMARY OF WORK)</t>
    </r>
  </si>
  <si>
    <r>
      <rPr>
        <b/>
        <sz val="9"/>
        <rFont val="Arial"/>
        <family val="2"/>
      </rPr>
      <t>Subgrade Preparation</t>
    </r>
    <r>
      <rPr>
        <sz val="9"/>
        <rFont val="Arial"/>
        <family val="2"/>
      </rPr>
      <t xml:space="preserve"> (Avoid excavation in landfill capping area, proof-roll subgrade, includes concrete rubble disposal)</t>
    </r>
  </si>
  <si>
    <t>4a</t>
  </si>
  <si>
    <t>4b</t>
  </si>
  <si>
    <t>Onsite Concrete Crushing for Reuse</t>
  </si>
  <si>
    <r>
      <t xml:space="preserve">Debris/Garbage Clean-up and Disposal </t>
    </r>
    <r>
      <rPr>
        <sz val="9"/>
        <rFont val="Arial"/>
        <family val="2"/>
      </rPr>
      <t>(southern property boundary and river bank)</t>
    </r>
  </si>
  <si>
    <t>11a</t>
  </si>
  <si>
    <t>11b</t>
  </si>
  <si>
    <t>11c</t>
  </si>
  <si>
    <r>
      <t xml:space="preserve">Purchase and Install new </t>
    </r>
    <r>
      <rPr>
        <b/>
        <sz val="9"/>
        <rFont val="Arial"/>
        <family val="2"/>
      </rPr>
      <t>3-Strand Smooth Wire Fencing</t>
    </r>
    <r>
      <rPr>
        <sz val="9"/>
        <rFont val="Arial"/>
        <family val="2"/>
      </rPr>
      <t xml:space="preserve"> (specification 32 31 26.13)</t>
    </r>
  </si>
  <si>
    <t>4c</t>
  </si>
  <si>
    <t>Each</t>
  </si>
  <si>
    <r>
      <t xml:space="preserve">Live Tree Removal </t>
    </r>
    <r>
      <rPr>
        <sz val="9"/>
        <rFont val="Arial"/>
        <family val="2"/>
      </rPr>
      <t xml:space="preserve">(Unit Price per tree for live trees not included in general site clearing and grubbing - assume 40'-50' tall) </t>
    </r>
  </si>
  <si>
    <t>Truck</t>
  </si>
  <si>
    <t>The Bidder shall initial one of the following statements:
The provided construction schedule and project start time are achievable and acceptable.       _________
The provided construction schedule and project start time are not achievable and not acceptable.  _________
(Please provide explanation with bid.)</t>
  </si>
  <si>
    <t xml:space="preserve">* Price shall be for transport of a tandem size truck of ACM material and includes all loading, unloading, transportation and disposal fees whatsoever. This line item will only be utilized in the event off site transport of material is required. </t>
  </si>
  <si>
    <t>Selective Pick of Asbestos Containing Concrete</t>
  </si>
  <si>
    <r>
      <t xml:space="preserve">Asbestos disposal </t>
    </r>
    <r>
      <rPr>
        <sz val="9"/>
        <rFont val="Arial"/>
        <family val="2"/>
      </rPr>
      <t>(Offsite disposal of stabilized surface piles of Asbestos Containing Materials and Concrete w/ black mastic) *</t>
    </r>
  </si>
  <si>
    <t>Total Bid (written out):</t>
  </si>
  <si>
    <t>Vendor Name:</t>
  </si>
  <si>
    <t>Authorized Signature:</t>
  </si>
  <si>
    <t>Print Name:</t>
  </si>
  <si>
    <t>Phone Number:</t>
  </si>
  <si>
    <t>Email Address:                                                                                              Date:</t>
  </si>
  <si>
    <t>City of Greeley, Colorado - Fishing Pond - Addendum 3
Voluntary Cleanup Program Cover 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</si>
</sst>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
  </numFmts>
  <fonts count="12" x14ac:knownFonts="1">
    <font>
      <sz val="10"/>
      <name val="Arial"/>
    </font>
    <font>
      <sz val="10"/>
      <name val="Arial"/>
      <family val="2"/>
    </font>
    <font>
      <b/>
      <sz val="10"/>
      <name val="Arial"/>
      <family val="2"/>
    </font>
    <font>
      <b/>
      <sz val="9"/>
      <name val="Arial"/>
      <family val="2"/>
    </font>
    <font>
      <sz val="9"/>
      <name val="Arial"/>
      <family val="2"/>
    </font>
    <font>
      <b/>
      <i/>
      <sz val="12"/>
      <name val="Arial"/>
      <family val="2"/>
    </font>
    <font>
      <b/>
      <sz val="14"/>
      <name val="Arial"/>
      <family val="2"/>
    </font>
    <font>
      <sz val="8"/>
      <name val="Arial"/>
      <family val="2"/>
    </font>
    <font>
      <b/>
      <sz val="12"/>
      <name val="Arial"/>
      <family val="2"/>
    </font>
    <font>
      <sz val="10"/>
      <name val="Arial"/>
      <family val="2"/>
    </font>
    <font>
      <b/>
      <sz val="10"/>
      <color rgb="FFFF0000"/>
      <name val="Arial"/>
      <family val="2"/>
    </font>
    <font>
      <b/>
      <sz val="12"/>
      <color rgb="FFFF0000"/>
      <name val="Arial"/>
      <family val="2"/>
    </font>
  </fonts>
  <fills count="5">
    <fill>
      <patternFill patternType="none"/>
    </fill>
    <fill>
      <patternFill patternType="gray125"/>
    </fill>
    <fill>
      <patternFill patternType="solid">
        <fgColor theme="0" tint="-0.249977111117893"/>
        <bgColor indexed="64"/>
      </patternFill>
    </fill>
    <fill>
      <patternFill patternType="solid">
        <fgColor rgb="FFFFFFC1"/>
        <bgColor indexed="64"/>
      </patternFill>
    </fill>
    <fill>
      <patternFill patternType="solid">
        <fgColor theme="0"/>
        <bgColor indexed="64"/>
      </patternFill>
    </fill>
  </fills>
  <borders count="31">
    <border>
      <left/>
      <right/>
      <top/>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0" fontId="1" fillId="0" borderId="0"/>
    <xf numFmtId="44" fontId="9" fillId="0" borderId="0" applyFont="0" applyFill="0" applyBorder="0" applyAlignment="0" applyProtection="0"/>
  </cellStyleXfs>
  <cellXfs count="90">
    <xf numFmtId="0" fontId="0" fillId="0" borderId="0" xfId="0"/>
    <xf numFmtId="0" fontId="2" fillId="0" borderId="0" xfId="0" applyFont="1" applyProtection="1">
      <protection locked="0"/>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left" wrapText="1"/>
      <protection locked="0"/>
    </xf>
    <xf numFmtId="0" fontId="4" fillId="0" borderId="6" xfId="0" applyFont="1" applyBorder="1" applyAlignment="1" applyProtection="1">
      <alignment horizontal="center"/>
      <protection locked="0"/>
    </xf>
    <xf numFmtId="0" fontId="4" fillId="0" borderId="10" xfId="0" applyFont="1" applyBorder="1" applyAlignment="1" applyProtection="1">
      <alignment horizontal="center" vertical="center" wrapText="1"/>
      <protection locked="0"/>
    </xf>
    <xf numFmtId="0" fontId="2" fillId="0" borderId="0" xfId="0" applyFont="1" applyFill="1" applyProtection="1">
      <protection locked="0"/>
    </xf>
    <xf numFmtId="0" fontId="1" fillId="0" borderId="0" xfId="0" applyFont="1" applyProtection="1">
      <protection locked="0"/>
    </xf>
    <xf numFmtId="0" fontId="2" fillId="0" borderId="0" xfId="0" applyFont="1" applyBorder="1"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Border="1" applyProtection="1">
      <protection locked="0"/>
    </xf>
    <xf numFmtId="0" fontId="1" fillId="0" borderId="0" xfId="0" applyFont="1" applyAlignment="1" applyProtection="1">
      <alignment horizontal="center"/>
      <protection locked="0"/>
    </xf>
    <xf numFmtId="3" fontId="2" fillId="0" borderId="0" xfId="0" applyNumberFormat="1" applyFont="1" applyBorder="1" applyAlignment="1" applyProtection="1">
      <alignment horizontal="center"/>
      <protection locked="0"/>
    </xf>
    <xf numFmtId="3" fontId="4" fillId="0" borderId="0" xfId="0" applyNumberFormat="1" applyFont="1" applyBorder="1" applyAlignment="1" applyProtection="1">
      <alignment vertical="center"/>
      <protection locked="0"/>
    </xf>
    <xf numFmtId="3" fontId="4" fillId="0" borderId="7" xfId="0" applyNumberFormat="1" applyFont="1" applyFill="1" applyBorder="1" applyProtection="1">
      <protection locked="0"/>
    </xf>
    <xf numFmtId="3" fontId="1" fillId="0" borderId="0" xfId="0" applyNumberFormat="1" applyFont="1" applyProtection="1">
      <protection locked="0"/>
    </xf>
    <xf numFmtId="0" fontId="2" fillId="0" borderId="0" xfId="0" applyFont="1" applyBorder="1" applyAlignment="1" applyProtection="1">
      <alignment horizontal="center"/>
      <protection locked="0"/>
    </xf>
    <xf numFmtId="0" fontId="4" fillId="0" borderId="7" xfId="0" applyFont="1" applyFill="1" applyBorder="1" applyAlignment="1" applyProtection="1">
      <alignment horizontal="center"/>
      <protection locked="0"/>
    </xf>
    <xf numFmtId="0" fontId="4" fillId="0" borderId="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41" fontId="4" fillId="0" borderId="3" xfId="1" applyNumberFormat="1" applyFont="1" applyBorder="1" applyAlignment="1" applyProtection="1">
      <alignment horizontal="center" vertical="center"/>
      <protection locked="0"/>
    </xf>
    <xf numFmtId="41" fontId="4" fillId="0" borderId="5" xfId="0" applyNumberFormat="1" applyFont="1" applyFill="1" applyBorder="1" applyAlignment="1" applyProtection="1">
      <alignment horizontal="center" vertical="center"/>
      <protection locked="0"/>
    </xf>
    <xf numFmtId="0" fontId="4" fillId="0" borderId="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165" fontId="4" fillId="0" borderId="23" xfId="3" applyNumberFormat="1" applyFont="1" applyFill="1" applyBorder="1" applyAlignment="1" applyProtection="1">
      <alignment horizontal="center" vertical="center"/>
      <protection locked="0"/>
    </xf>
    <xf numFmtId="165" fontId="4" fillId="0" borderId="24" xfId="3" applyNumberFormat="1" applyFont="1" applyFill="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41" fontId="4" fillId="0" borderId="27" xfId="1" applyNumberFormat="1" applyFont="1" applyBorder="1" applyAlignment="1" applyProtection="1">
      <alignment horizontal="center" vertical="center"/>
      <protection locked="0"/>
    </xf>
    <xf numFmtId="41" fontId="4" fillId="0" borderId="28" xfId="0" applyNumberFormat="1" applyFont="1" applyFill="1" applyBorder="1" applyAlignment="1" applyProtection="1">
      <alignment horizontal="center" vertical="center"/>
      <protection locked="0"/>
    </xf>
    <xf numFmtId="165" fontId="4" fillId="3" borderId="28" xfId="3" applyNumberFormat="1" applyFont="1" applyFill="1" applyBorder="1" applyAlignment="1" applyProtection="1">
      <alignment horizontal="center" vertical="center"/>
      <protection locked="0"/>
    </xf>
    <xf numFmtId="164" fontId="4" fillId="0" borderId="3" xfId="1" applyNumberFormat="1" applyFont="1" applyBorder="1" applyAlignment="1" applyProtection="1">
      <alignment horizontal="center" vertical="center"/>
      <protection locked="0"/>
    </xf>
    <xf numFmtId="165" fontId="4" fillId="3" borderId="5" xfId="3" applyNumberFormat="1" applyFont="1" applyFill="1" applyBorder="1" applyAlignment="1" applyProtection="1">
      <alignment horizontal="center" vertical="center"/>
      <protection locked="0"/>
    </xf>
    <xf numFmtId="165" fontId="4" fillId="0" borderId="29" xfId="3" applyNumberFormat="1" applyFont="1" applyFill="1" applyBorder="1" applyAlignment="1" applyProtection="1">
      <alignment horizontal="center" vertical="center"/>
      <protection locked="0"/>
    </xf>
    <xf numFmtId="0" fontId="3" fillId="0" borderId="2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6" fillId="0" borderId="6" xfId="0" applyFont="1" applyFill="1" applyBorder="1" applyAlignment="1" applyProtection="1">
      <alignment horizontal="right" vertical="top"/>
      <protection locked="0"/>
    </xf>
    <xf numFmtId="0" fontId="1" fillId="0" borderId="8" xfId="0" applyFont="1" applyBorder="1" applyAlignment="1" applyProtection="1">
      <alignment horizontal="left"/>
      <protection locked="0"/>
    </xf>
    <xf numFmtId="165" fontId="3" fillId="3" borderId="7" xfId="3" applyNumberFormat="1" applyFont="1" applyFill="1" applyBorder="1" applyAlignment="1" applyProtection="1">
      <alignment horizontal="center" vertical="center"/>
      <protection locked="0"/>
    </xf>
    <xf numFmtId="166" fontId="4" fillId="3" borderId="27" xfId="3" applyNumberFormat="1" applyFont="1" applyFill="1" applyBorder="1" applyAlignment="1" applyProtection="1">
      <alignment horizontal="center" vertical="center"/>
      <protection locked="0"/>
    </xf>
    <xf numFmtId="166" fontId="4" fillId="3" borderId="3" xfId="3" applyNumberFormat="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protection locked="0"/>
    </xf>
    <xf numFmtId="167" fontId="4" fillId="0" borderId="3" xfId="1" applyNumberFormat="1" applyFont="1" applyBorder="1" applyAlignment="1" applyProtection="1">
      <alignment horizontal="right" vertical="center" wrapText="1"/>
      <protection locked="0"/>
    </xf>
    <xf numFmtId="0" fontId="3" fillId="0" borderId="4" xfId="0" applyFont="1" applyFill="1" applyBorder="1" applyAlignment="1" applyProtection="1">
      <alignment horizontal="left" vertical="center" wrapText="1"/>
      <protection locked="0"/>
    </xf>
    <xf numFmtId="0" fontId="1" fillId="0" borderId="0" xfId="0" applyFont="1" applyAlignment="1" applyProtection="1">
      <alignment horizontal="left"/>
      <protection locked="0"/>
    </xf>
    <xf numFmtId="3" fontId="4" fillId="0" borderId="3" xfId="1" applyNumberFormat="1" applyFont="1" applyBorder="1" applyAlignment="1" applyProtection="1">
      <alignment horizontal="right" vertical="center" wrapText="1"/>
      <protection locked="0"/>
    </xf>
    <xf numFmtId="0" fontId="1" fillId="0" borderId="0" xfId="0" applyFont="1" applyAlignment="1" applyProtection="1">
      <alignment horizontal="left" vertical="center" wrapText="1"/>
      <protection locked="0"/>
    </xf>
    <xf numFmtId="0" fontId="3" fillId="0" borderId="17" xfId="0" applyFont="1" applyBorder="1" applyAlignment="1" applyProtection="1">
      <alignment horizontal="center" wrapText="1"/>
      <protection locked="0"/>
    </xf>
    <xf numFmtId="0" fontId="3" fillId="0" borderId="1" xfId="0" applyFont="1" applyBorder="1" applyAlignment="1" applyProtection="1">
      <alignment horizontal="center" wrapText="1"/>
      <protection locked="0"/>
    </xf>
    <xf numFmtId="0" fontId="2" fillId="0" borderId="0" xfId="0" applyFont="1" applyBorder="1" applyAlignment="1" applyProtection="1">
      <alignment horizontal="center"/>
      <protection locked="0"/>
    </xf>
    <xf numFmtId="0" fontId="1" fillId="0" borderId="0" xfId="0" applyFont="1" applyBorder="1" applyAlignment="1" applyProtection="1">
      <alignment horizontal="justify"/>
      <protection locked="0"/>
    </xf>
    <xf numFmtId="0" fontId="1" fillId="0" borderId="0" xfId="0" applyFont="1" applyAlignment="1" applyProtection="1">
      <alignment horizontal="left" wrapText="1"/>
      <protection locked="0"/>
    </xf>
    <xf numFmtId="0" fontId="1" fillId="0" borderId="0" xfId="0" applyFont="1" applyAlignment="1" applyProtection="1">
      <alignment horizontal="left"/>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5" fillId="2" borderId="8"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3" fontId="3" fillId="0" borderId="17"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8" fillId="0" borderId="8"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8" fillId="0" borderId="22" xfId="0" applyFont="1" applyFill="1" applyBorder="1" applyAlignment="1" applyProtection="1">
      <alignment horizontal="left" vertical="center"/>
      <protection locked="0"/>
    </xf>
    <xf numFmtId="0" fontId="8" fillId="4" borderId="0" xfId="0" applyFont="1" applyFill="1" applyAlignment="1">
      <alignment horizontal="center"/>
    </xf>
    <xf numFmtId="0" fontId="8" fillId="4" borderId="0" xfId="0" applyFont="1" applyFill="1"/>
    <xf numFmtId="44" fontId="11" fillId="4" borderId="0" xfId="0" applyNumberFormat="1" applyFont="1" applyFill="1"/>
    <xf numFmtId="0" fontId="8" fillId="0" borderId="0" xfId="0" applyFont="1" applyBorder="1" applyAlignment="1">
      <alignment horizontal="left"/>
    </xf>
    <xf numFmtId="0" fontId="8" fillId="0" borderId="30" xfId="0" applyFont="1" applyBorder="1" applyAlignment="1">
      <alignment horizontal="left"/>
    </xf>
  </cellXfs>
  <cellStyles count="4">
    <cellStyle name="Comma" xfId="1" builtinId="3"/>
    <cellStyle name="Currency" xfId="3" builtinId="4"/>
    <cellStyle name="Normal" xfId="0" builtinId="0"/>
    <cellStyle name="Normal 2" xfId="2"/>
  </cellStyles>
  <dxfs count="0"/>
  <tableStyles count="0" defaultTableStyle="TableStyleMedium9" defaultPivotStyle="PivotStyleLight16"/>
  <colors>
    <mruColors>
      <color rgb="FFFF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zoomScale="90" zoomScaleNormal="90" zoomScaleSheetLayoutView="100" workbookViewId="0">
      <selection activeCell="N15" sqref="N15"/>
    </sheetView>
  </sheetViews>
  <sheetFormatPr defaultColWidth="9.140625" defaultRowHeight="12.75" x14ac:dyDescent="0.2"/>
  <cols>
    <col min="1" max="1" width="4.85546875" style="10" customWidth="1"/>
    <col min="2" max="2" width="58.5703125" style="10" bestFit="1" customWidth="1"/>
    <col min="3" max="3" width="7.5703125" style="14" customWidth="1"/>
    <col min="4" max="4" width="10.85546875" style="18" bestFit="1" customWidth="1"/>
    <col min="5" max="5" width="14.5703125" style="14" customWidth="1"/>
    <col min="6" max="6" width="10.5703125" style="10" customWidth="1"/>
    <col min="7" max="7" width="12.5703125" style="10" customWidth="1"/>
    <col min="8" max="8" width="11.42578125" style="10" customWidth="1"/>
    <col min="9" max="16384" width="9.140625" style="10"/>
  </cols>
  <sheetData>
    <row r="1" spans="1:8" ht="13.5" customHeight="1" x14ac:dyDescent="0.25">
      <c r="A1" s="54" t="s">
        <v>27</v>
      </c>
      <c r="B1" s="54"/>
      <c r="C1" s="54"/>
      <c r="D1" s="54"/>
      <c r="E1" s="54"/>
      <c r="F1" s="54"/>
      <c r="G1" s="54"/>
      <c r="H1" s="54"/>
    </row>
    <row r="2" spans="1:8" ht="6.75" customHeight="1" x14ac:dyDescent="0.2">
      <c r="A2" s="13"/>
      <c r="B2" s="11"/>
      <c r="C2" s="11"/>
      <c r="D2" s="15"/>
      <c r="E2" s="19"/>
      <c r="F2" s="11"/>
      <c r="G2" s="11"/>
      <c r="H2" s="11"/>
    </row>
    <row r="3" spans="1:8" ht="42.75" customHeight="1" x14ac:dyDescent="0.2">
      <c r="A3" s="55" t="s">
        <v>6</v>
      </c>
      <c r="B3" s="55"/>
      <c r="C3" s="55"/>
      <c r="D3" s="55"/>
      <c r="E3" s="55"/>
      <c r="F3" s="55"/>
      <c r="G3" s="55"/>
      <c r="H3" s="55"/>
    </row>
    <row r="4" spans="1:8" ht="14.25" customHeight="1" thickBot="1" x14ac:dyDescent="0.25">
      <c r="A4" s="13"/>
      <c r="B4" s="11"/>
      <c r="C4" s="11"/>
      <c r="D4" s="15"/>
      <c r="E4" s="19"/>
      <c r="F4" s="11"/>
      <c r="G4" s="11"/>
      <c r="H4" s="11"/>
    </row>
    <row r="5" spans="1:8" x14ac:dyDescent="0.2">
      <c r="A5" s="73" t="s">
        <v>51</v>
      </c>
      <c r="B5" s="74"/>
      <c r="C5" s="74"/>
      <c r="D5" s="74"/>
      <c r="E5" s="74"/>
      <c r="F5" s="74"/>
      <c r="G5" s="74"/>
      <c r="H5" s="75"/>
    </row>
    <row r="6" spans="1:8" x14ac:dyDescent="0.2">
      <c r="A6" s="76"/>
      <c r="B6" s="77"/>
      <c r="C6" s="77"/>
      <c r="D6" s="77"/>
      <c r="E6" s="77"/>
      <c r="F6" s="77"/>
      <c r="G6" s="77"/>
      <c r="H6" s="78"/>
    </row>
    <row r="7" spans="1:8" ht="13.5" thickBot="1" x14ac:dyDescent="0.25">
      <c r="A7" s="79"/>
      <c r="B7" s="80"/>
      <c r="C7" s="80"/>
      <c r="D7" s="80"/>
      <c r="E7" s="80"/>
      <c r="F7" s="80"/>
      <c r="G7" s="80"/>
      <c r="H7" s="81"/>
    </row>
    <row r="8" spans="1:8" s="1" customFormat="1" ht="12.75" customHeight="1" x14ac:dyDescent="0.2">
      <c r="A8" s="63" t="s">
        <v>1</v>
      </c>
      <c r="B8" s="64"/>
      <c r="C8" s="71" t="s">
        <v>0</v>
      </c>
      <c r="D8" s="69" t="s">
        <v>5</v>
      </c>
      <c r="E8" s="52" t="s">
        <v>10</v>
      </c>
      <c r="F8" s="67" t="s">
        <v>20</v>
      </c>
      <c r="G8" s="67" t="s">
        <v>2</v>
      </c>
      <c r="H8" s="58" t="s">
        <v>3</v>
      </c>
    </row>
    <row r="9" spans="1:8" ht="29.25" customHeight="1" thickBot="1" x14ac:dyDescent="0.25">
      <c r="A9" s="65"/>
      <c r="B9" s="66"/>
      <c r="C9" s="72"/>
      <c r="D9" s="70"/>
      <c r="E9" s="53"/>
      <c r="F9" s="68"/>
      <c r="G9" s="68"/>
      <c r="H9" s="59"/>
    </row>
    <row r="10" spans="1:8" s="13" customFormat="1" ht="1.5" customHeight="1" thickBot="1" x14ac:dyDescent="0.25">
      <c r="A10" s="2"/>
      <c r="B10" s="3"/>
      <c r="C10" s="5"/>
      <c r="D10" s="16"/>
      <c r="E10" s="21"/>
      <c r="F10" s="4"/>
      <c r="G10" s="4"/>
      <c r="H10" s="8"/>
    </row>
    <row r="11" spans="1:8" ht="30" customHeight="1" thickBot="1" x14ac:dyDescent="0.25">
      <c r="A11" s="60" t="s">
        <v>4</v>
      </c>
      <c r="B11" s="61"/>
      <c r="C11" s="61"/>
      <c r="D11" s="61"/>
      <c r="E11" s="61"/>
      <c r="F11" s="61"/>
      <c r="G11" s="61"/>
      <c r="H11" s="62"/>
    </row>
    <row r="12" spans="1:8" ht="30" customHeight="1" thickBot="1" x14ac:dyDescent="0.25">
      <c r="A12" s="82" t="s">
        <v>7</v>
      </c>
      <c r="B12" s="83"/>
      <c r="C12" s="83"/>
      <c r="D12" s="83"/>
      <c r="E12" s="83"/>
      <c r="F12" s="83"/>
      <c r="G12" s="83"/>
      <c r="H12" s="84"/>
    </row>
    <row r="13" spans="1:8" s="23" customFormat="1" ht="26.1" customHeight="1" x14ac:dyDescent="0.2">
      <c r="A13" s="31">
        <v>1</v>
      </c>
      <c r="B13" s="39" t="s">
        <v>16</v>
      </c>
      <c r="C13" s="32" t="s">
        <v>11</v>
      </c>
      <c r="D13" s="44"/>
      <c r="E13" s="33">
        <v>1</v>
      </c>
      <c r="F13" s="34"/>
      <c r="G13" s="35">
        <f>E13*D13</f>
        <v>0</v>
      </c>
      <c r="H13" s="29">
        <f>D13*F13</f>
        <v>0</v>
      </c>
    </row>
    <row r="14" spans="1:8" s="23" customFormat="1" ht="26.1" customHeight="1" x14ac:dyDescent="0.2">
      <c r="A14" s="22">
        <v>2</v>
      </c>
      <c r="B14" s="40" t="s">
        <v>19</v>
      </c>
      <c r="C14" s="24" t="s">
        <v>11</v>
      </c>
      <c r="D14" s="45"/>
      <c r="E14" s="36">
        <v>1</v>
      </c>
      <c r="F14" s="26"/>
      <c r="G14" s="37">
        <f t="shared" ref="G14:G18" si="0">E14*D14</f>
        <v>0</v>
      </c>
      <c r="H14" s="38">
        <f t="shared" ref="H14:H18" si="1">D14*F14</f>
        <v>0</v>
      </c>
    </row>
    <row r="15" spans="1:8" s="23" customFormat="1" ht="26.1" customHeight="1" x14ac:dyDescent="0.2">
      <c r="A15" s="22">
        <v>3</v>
      </c>
      <c r="B15" s="40" t="s">
        <v>25</v>
      </c>
      <c r="C15" s="24" t="s">
        <v>11</v>
      </c>
      <c r="D15" s="45"/>
      <c r="E15" s="25">
        <v>1</v>
      </c>
      <c r="F15" s="26"/>
      <c r="G15" s="37">
        <f t="shared" si="0"/>
        <v>0</v>
      </c>
      <c r="H15" s="38">
        <f t="shared" si="1"/>
        <v>0</v>
      </c>
    </row>
    <row r="16" spans="1:8" s="23" customFormat="1" ht="30" customHeight="1" x14ac:dyDescent="0.2">
      <c r="A16" s="22" t="s">
        <v>29</v>
      </c>
      <c r="B16" s="46" t="s">
        <v>21</v>
      </c>
      <c r="C16" s="24" t="s">
        <v>13</v>
      </c>
      <c r="D16" s="45"/>
      <c r="E16" s="47">
        <v>4.5</v>
      </c>
      <c r="F16" s="26"/>
      <c r="G16" s="37">
        <f t="shared" si="0"/>
        <v>0</v>
      </c>
      <c r="H16" s="38">
        <f t="shared" si="1"/>
        <v>0</v>
      </c>
    </row>
    <row r="17" spans="1:8" s="23" customFormat="1" ht="30" customHeight="1" x14ac:dyDescent="0.2">
      <c r="A17" s="22" t="s">
        <v>30</v>
      </c>
      <c r="B17" s="46" t="s">
        <v>32</v>
      </c>
      <c r="C17" s="24" t="s">
        <v>11</v>
      </c>
      <c r="D17" s="45"/>
      <c r="E17" s="47">
        <v>1</v>
      </c>
      <c r="F17" s="26"/>
      <c r="G17" s="37">
        <f t="shared" si="0"/>
        <v>0</v>
      </c>
      <c r="H17" s="38">
        <f t="shared" si="1"/>
        <v>0</v>
      </c>
    </row>
    <row r="18" spans="1:8" s="23" customFormat="1" ht="30" customHeight="1" x14ac:dyDescent="0.2">
      <c r="A18" s="22" t="s">
        <v>37</v>
      </c>
      <c r="B18" s="46" t="s">
        <v>39</v>
      </c>
      <c r="C18" s="24" t="s">
        <v>38</v>
      </c>
      <c r="D18" s="45"/>
      <c r="E18" s="50">
        <v>20</v>
      </c>
      <c r="F18" s="26"/>
      <c r="G18" s="37">
        <f t="shared" si="0"/>
        <v>0</v>
      </c>
      <c r="H18" s="38">
        <f t="shared" si="1"/>
        <v>0</v>
      </c>
    </row>
    <row r="19" spans="1:8" s="23" customFormat="1" ht="26.1" customHeight="1" x14ac:dyDescent="0.2">
      <c r="A19" s="22">
        <v>5</v>
      </c>
      <c r="B19" s="28" t="s">
        <v>28</v>
      </c>
      <c r="C19" s="24" t="s">
        <v>13</v>
      </c>
      <c r="D19" s="45"/>
      <c r="E19" s="47">
        <v>4.5</v>
      </c>
      <c r="F19" s="26"/>
      <c r="G19" s="37">
        <f t="shared" ref="G19:G27" si="2">E19*D19</f>
        <v>0</v>
      </c>
      <c r="H19" s="38">
        <f t="shared" ref="H19:H27" si="3">D19*F19</f>
        <v>0</v>
      </c>
    </row>
    <row r="20" spans="1:8" s="23" customFormat="1" ht="26.1" customHeight="1" x14ac:dyDescent="0.2">
      <c r="A20" s="22">
        <v>6</v>
      </c>
      <c r="B20" s="27" t="s">
        <v>24</v>
      </c>
      <c r="C20" s="24" t="s">
        <v>12</v>
      </c>
      <c r="D20" s="45"/>
      <c r="E20" s="25">
        <v>9207</v>
      </c>
      <c r="F20" s="26"/>
      <c r="G20" s="37">
        <f t="shared" si="2"/>
        <v>0</v>
      </c>
      <c r="H20" s="38">
        <f t="shared" si="3"/>
        <v>0</v>
      </c>
    </row>
    <row r="21" spans="1:8" s="23" customFormat="1" ht="26.1" customHeight="1" x14ac:dyDescent="0.2">
      <c r="A21" s="22">
        <v>7</v>
      </c>
      <c r="B21" s="28" t="s">
        <v>22</v>
      </c>
      <c r="C21" s="24" t="s">
        <v>15</v>
      </c>
      <c r="D21" s="45"/>
      <c r="E21" s="25">
        <v>111660</v>
      </c>
      <c r="F21" s="26"/>
      <c r="G21" s="37">
        <f t="shared" si="2"/>
        <v>0</v>
      </c>
      <c r="H21" s="38">
        <f t="shared" si="3"/>
        <v>0</v>
      </c>
    </row>
    <row r="22" spans="1:8" s="23" customFormat="1" ht="26.1" customHeight="1" x14ac:dyDescent="0.2">
      <c r="A22" s="22">
        <v>8</v>
      </c>
      <c r="B22" s="28" t="s">
        <v>36</v>
      </c>
      <c r="C22" s="24" t="s">
        <v>23</v>
      </c>
      <c r="D22" s="45"/>
      <c r="E22" s="25">
        <v>1425</v>
      </c>
      <c r="F22" s="26"/>
      <c r="G22" s="37">
        <f t="shared" ref="G22" si="4">E22*D22</f>
        <v>0</v>
      </c>
      <c r="H22" s="38">
        <f t="shared" ref="H22" si="5">D22*F22</f>
        <v>0</v>
      </c>
    </row>
    <row r="23" spans="1:8" s="23" customFormat="1" ht="26.1" customHeight="1" x14ac:dyDescent="0.2">
      <c r="A23" s="22">
        <v>9</v>
      </c>
      <c r="B23" s="48" t="s">
        <v>26</v>
      </c>
      <c r="C23" s="24" t="s">
        <v>11</v>
      </c>
      <c r="D23" s="45"/>
      <c r="E23" s="25">
        <v>1</v>
      </c>
      <c r="F23" s="26"/>
      <c r="G23" s="37">
        <f t="shared" si="2"/>
        <v>0</v>
      </c>
      <c r="H23" s="38">
        <f t="shared" si="3"/>
        <v>0</v>
      </c>
    </row>
    <row r="24" spans="1:8" s="23" customFormat="1" ht="26.1" customHeight="1" x14ac:dyDescent="0.2">
      <c r="A24" s="22">
        <v>10</v>
      </c>
      <c r="B24" s="48" t="s">
        <v>14</v>
      </c>
      <c r="C24" s="24" t="s">
        <v>13</v>
      </c>
      <c r="D24" s="45"/>
      <c r="E24" s="47">
        <v>3.7</v>
      </c>
      <c r="F24" s="26"/>
      <c r="G24" s="37">
        <f t="shared" si="2"/>
        <v>0</v>
      </c>
      <c r="H24" s="38">
        <f t="shared" si="3"/>
        <v>0</v>
      </c>
    </row>
    <row r="25" spans="1:8" s="23" customFormat="1" ht="26.1" customHeight="1" x14ac:dyDescent="0.2">
      <c r="A25" s="22" t="s">
        <v>33</v>
      </c>
      <c r="B25" s="48" t="s">
        <v>43</v>
      </c>
      <c r="C25" s="24" t="s">
        <v>11</v>
      </c>
      <c r="D25" s="45"/>
      <c r="E25" s="25">
        <v>1</v>
      </c>
      <c r="F25" s="26"/>
      <c r="G25" s="37">
        <f t="shared" si="2"/>
        <v>0</v>
      </c>
      <c r="H25" s="38">
        <f t="shared" si="3"/>
        <v>0</v>
      </c>
    </row>
    <row r="26" spans="1:8" s="23" customFormat="1" ht="26.1" customHeight="1" x14ac:dyDescent="0.2">
      <c r="A26" s="22" t="s">
        <v>34</v>
      </c>
      <c r="B26" s="48" t="s">
        <v>31</v>
      </c>
      <c r="C26" s="24" t="s">
        <v>11</v>
      </c>
      <c r="D26" s="45"/>
      <c r="E26" s="25">
        <v>1</v>
      </c>
      <c r="F26" s="26"/>
      <c r="G26" s="37">
        <f t="shared" si="2"/>
        <v>0</v>
      </c>
      <c r="H26" s="38">
        <f t="shared" si="3"/>
        <v>0</v>
      </c>
    </row>
    <row r="27" spans="1:8" s="23" customFormat="1" ht="26.1" customHeight="1" thickBot="1" x14ac:dyDescent="0.25">
      <c r="A27" s="22" t="s">
        <v>35</v>
      </c>
      <c r="B27" s="48" t="s">
        <v>44</v>
      </c>
      <c r="C27" s="24" t="s">
        <v>40</v>
      </c>
      <c r="D27" s="45"/>
      <c r="E27" s="25">
        <v>1</v>
      </c>
      <c r="F27" s="26"/>
      <c r="G27" s="37">
        <f t="shared" si="2"/>
        <v>0</v>
      </c>
      <c r="H27" s="38">
        <f t="shared" si="3"/>
        <v>0</v>
      </c>
    </row>
    <row r="28" spans="1:8" ht="41.45" customHeight="1" thickBot="1" x14ac:dyDescent="0.25">
      <c r="A28" s="42" t="s">
        <v>18</v>
      </c>
      <c r="B28" s="6"/>
      <c r="C28" s="7"/>
      <c r="D28" s="17"/>
      <c r="E28" s="20"/>
      <c r="F28" s="41" t="s">
        <v>8</v>
      </c>
      <c r="G28" s="43">
        <f>SUM(G13:G27)</f>
        <v>0</v>
      </c>
      <c r="H28" s="30">
        <f>SUM(H13:H27)</f>
        <v>0</v>
      </c>
    </row>
    <row r="29" spans="1:8" ht="11.25" customHeight="1" x14ac:dyDescent="0.2"/>
    <row r="30" spans="1:8" x14ac:dyDescent="0.2">
      <c r="B30" s="56" t="s">
        <v>17</v>
      </c>
      <c r="C30" s="57"/>
      <c r="D30" s="57"/>
      <c r="E30" s="57"/>
      <c r="F30" s="57"/>
      <c r="G30" s="57"/>
      <c r="H30" s="57"/>
    </row>
    <row r="31" spans="1:8" ht="25.5" customHeight="1" x14ac:dyDescent="0.2">
      <c r="B31" s="56" t="s">
        <v>42</v>
      </c>
      <c r="C31" s="56"/>
      <c r="D31" s="56"/>
      <c r="E31" s="56"/>
      <c r="F31" s="56"/>
      <c r="G31" s="49"/>
      <c r="H31" s="49"/>
    </row>
    <row r="32" spans="1:8" ht="30" customHeight="1" x14ac:dyDescent="0.2">
      <c r="A32" s="11"/>
      <c r="B32" s="9" t="s">
        <v>9</v>
      </c>
    </row>
    <row r="33" spans="1:8" ht="13.35" customHeight="1" x14ac:dyDescent="0.2">
      <c r="E33" s="12"/>
    </row>
    <row r="34" spans="1:8" ht="56.25" customHeight="1" x14ac:dyDescent="0.2">
      <c r="A34" s="51" t="s">
        <v>41</v>
      </c>
      <c r="B34" s="51"/>
      <c r="C34" s="51"/>
      <c r="D34" s="51"/>
      <c r="E34" s="51"/>
    </row>
    <row r="35" spans="1:8" ht="15.75" x14ac:dyDescent="0.25">
      <c r="C35" s="85"/>
      <c r="D35" s="86"/>
      <c r="E35" s="85"/>
      <c r="F35" s="85"/>
      <c r="G35" s="85"/>
      <c r="H35" s="85"/>
    </row>
    <row r="36" spans="1:8" ht="15.75" x14ac:dyDescent="0.25">
      <c r="B36" s="88" t="s">
        <v>45</v>
      </c>
      <c r="C36" s="88"/>
      <c r="D36" s="88"/>
      <c r="E36" s="88"/>
      <c r="F36" s="88"/>
      <c r="G36" s="88"/>
      <c r="H36" s="87"/>
    </row>
    <row r="37" spans="1:8" ht="15.75" x14ac:dyDescent="0.25">
      <c r="B37" s="88" t="s">
        <v>46</v>
      </c>
      <c r="C37" s="88"/>
      <c r="D37" s="88"/>
      <c r="E37" s="88"/>
      <c r="F37" s="88"/>
      <c r="G37" s="88"/>
      <c r="H37" s="87"/>
    </row>
    <row r="38" spans="1:8" ht="15.75" x14ac:dyDescent="0.25">
      <c r="B38" s="88" t="s">
        <v>47</v>
      </c>
      <c r="C38" s="88"/>
      <c r="D38" s="88"/>
      <c r="E38" s="88"/>
      <c r="F38" s="88"/>
      <c r="G38" s="88"/>
      <c r="H38" s="87"/>
    </row>
    <row r="39" spans="1:8" ht="15.75" x14ac:dyDescent="0.25">
      <c r="B39" s="88" t="s">
        <v>48</v>
      </c>
      <c r="C39" s="88"/>
      <c r="D39" s="88"/>
      <c r="E39" s="88"/>
      <c r="F39" s="88"/>
      <c r="G39" s="88"/>
      <c r="H39" s="87"/>
    </row>
    <row r="40" spans="1:8" ht="15.75" x14ac:dyDescent="0.25">
      <c r="B40" s="88" t="s">
        <v>49</v>
      </c>
      <c r="C40" s="88"/>
      <c r="D40" s="88"/>
      <c r="E40" s="88"/>
      <c r="F40" s="88"/>
      <c r="G40" s="88"/>
      <c r="H40" s="87"/>
    </row>
    <row r="41" spans="1:8" ht="15.75" x14ac:dyDescent="0.25">
      <c r="B41" s="89" t="s">
        <v>50</v>
      </c>
      <c r="C41" s="89"/>
      <c r="D41" s="89"/>
      <c r="E41" s="89"/>
      <c r="F41" s="89"/>
      <c r="G41" s="89"/>
      <c r="H41" s="87"/>
    </row>
    <row r="42" spans="1:8" ht="15.75" x14ac:dyDescent="0.25">
      <c r="C42" s="85"/>
      <c r="D42" s="86"/>
      <c r="E42" s="85"/>
      <c r="F42" s="85"/>
      <c r="G42" s="85"/>
      <c r="H42" s="85"/>
    </row>
    <row r="43" spans="1:8" x14ac:dyDescent="0.2">
      <c r="C43" s="10"/>
      <c r="D43" s="14"/>
      <c r="E43" s="18"/>
      <c r="F43" s="14"/>
    </row>
  </sheetData>
  <customSheetViews>
    <customSheetView guid="{9DB52820-DD7E-11D4-BB0D-9531A53E747C}" showPageBreaks="1" showRuler="0">
      <selection activeCell="G50" sqref="G50"/>
      <rowBreaks count="6" manualBreakCount="6">
        <brk id="15" max="16383" man="1"/>
        <brk id="26" max="7" man="1"/>
        <brk id="38" max="16383" man="1"/>
        <brk id="48" max="16383" man="1"/>
        <brk id="57" max="7" man="1"/>
        <brk id="69" max="16383" man="1"/>
      </rowBreaks>
      <pageMargins left="0.59" right="0.26" top="0.5" bottom="0.63" header="0.28999999999999998" footer="0.23"/>
      <pageSetup scale="93" orientation="landscape" r:id="rId1"/>
      <headerFooter alignWithMargins="0">
        <oddFooter>&amp;R&amp;"Arial,Italic"&amp;8Bid Form "A"
Page &amp;P of &amp;N</oddFooter>
      </headerFooter>
    </customSheetView>
    <customSheetView guid="{3388A373-E318-11D4-9C96-0001025EB029}" showPageBreaks="1" view="pageBreakPreview" showRuler="0">
      <selection activeCell="A3" sqref="A3:H3"/>
      <rowBreaks count="6" manualBreakCount="6">
        <brk id="16" max="7" man="1"/>
        <brk id="24" max="7" man="1"/>
        <brk id="32" max="16383" man="1"/>
        <brk id="40" max="7" man="1"/>
        <brk id="48" max="7" man="1"/>
        <brk id="59" max="7" man="1"/>
      </rowBreaks>
      <pageMargins left="0.59" right="0.26" top="0.5" bottom="0.63" header="0.28999999999999998" footer="0.23"/>
      <pageSetup orientation="landscape" r:id="rId2"/>
      <headerFooter alignWithMargins="0">
        <oddFooter>&amp;R&amp;"Arial,Italic"&amp;8Bid Form "A"
Page &amp;P of &amp;N</oddFooter>
      </headerFooter>
    </customSheetView>
    <customSheetView guid="{BD81F9EA-3FB8-4914-BCE9-5BC5C1F6E75B}" showPageBreaks="1" view="pageBreakPreview" showRuler="0">
      <selection activeCell="I6" sqref="I6:I7"/>
      <rowBreaks count="3" manualBreakCount="3">
        <brk id="16" max="7" man="1"/>
        <brk id="24" max="7" man="1"/>
        <brk id="26" max="7" man="1"/>
      </rowBreaks>
      <pageMargins left="0.59" right="0.26" top="0.5" bottom="0.63" header="0.28999999999999998" footer="0.23"/>
      <pageSetup orientation="landscape" r:id="rId3"/>
      <headerFooter alignWithMargins="0">
        <oddFooter>&amp;R&amp;"Arial,Italic"&amp;8Bid Form "A"
Page &amp;P of &amp;N</oddFooter>
      </headerFooter>
    </customSheetView>
  </customSheetViews>
  <mergeCells count="21">
    <mergeCell ref="B40:G40"/>
    <mergeCell ref="B41:G41"/>
    <mergeCell ref="B36:G36"/>
    <mergeCell ref="B37:G37"/>
    <mergeCell ref="B38:G38"/>
    <mergeCell ref="B39:G39"/>
    <mergeCell ref="A34:E34"/>
    <mergeCell ref="E8:E9"/>
    <mergeCell ref="A1:H1"/>
    <mergeCell ref="A3:H3"/>
    <mergeCell ref="B30:H30"/>
    <mergeCell ref="H8:H9"/>
    <mergeCell ref="A11:H11"/>
    <mergeCell ref="A8:B9"/>
    <mergeCell ref="F8:F9"/>
    <mergeCell ref="D8:D9"/>
    <mergeCell ref="C8:C9"/>
    <mergeCell ref="G8:G9"/>
    <mergeCell ref="A5:H7"/>
    <mergeCell ref="A12:H12"/>
    <mergeCell ref="B31:F31"/>
  </mergeCells>
  <phoneticPr fontId="7" type="noConversion"/>
  <printOptions horizontalCentered="1"/>
  <pageMargins left="0.5" right="0.5" top="0.5" bottom="0.5" header="0.25" footer="0.25"/>
  <pageSetup scale="74" fitToHeight="0" orientation="portrait" r:id="rId4"/>
  <headerFooter alignWithMargins="0">
    <oddFooter>&amp;R&amp;"Arial,Italic"&amp;8 00 41 43 Bid Worksheet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Worksheet</vt:lpstr>
      <vt:lpstr>Worksheet!Print_Area</vt:lpstr>
      <vt:lpstr>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 Engineering</dc:creator>
  <cp:lastModifiedBy>Linda Ingram</cp:lastModifiedBy>
  <cp:lastPrinted>2019-08-01T20:53:33Z</cp:lastPrinted>
  <dcterms:created xsi:type="dcterms:W3CDTF">2000-04-27T14:18:26Z</dcterms:created>
  <dcterms:modified xsi:type="dcterms:W3CDTF">2019-12-17T20:35:48Z</dcterms:modified>
</cp:coreProperties>
</file>