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reeley.gov\shares\Construction Inspections\2019\CIP City\304 - Food Tax\Highland Hills East Pond Liner\B. Purchasing\2. Bid Docs\a. Construction\Pieces\"/>
    </mc:Choice>
  </mc:AlternateContent>
  <bookViews>
    <workbookView xWindow="0" yWindow="0" windowWidth="20460" windowHeight="6975"/>
  </bookViews>
  <sheets>
    <sheet name="Base Bid Tab" sheetId="5" r:id="rId1"/>
    <sheet name="Sheet1" sheetId="6" r:id="rId2"/>
  </sheets>
  <definedNames>
    <definedName name="_xlnm._FilterDatabase" localSheetId="0" hidden="1">'Base Bid Tab'!#REF!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  <c r="F24" i="5"/>
  <c r="A26" i="5"/>
  <c r="A27" i="5" s="1"/>
  <c r="F23" i="5"/>
  <c r="F22" i="5"/>
  <c r="F26" i="5"/>
  <c r="F21" i="5"/>
  <c r="F17" i="5"/>
  <c r="F14" i="5"/>
  <c r="A12" i="5" l="1"/>
  <c r="A13" i="5" s="1"/>
  <c r="F16" i="5"/>
  <c r="A14" i="5" l="1"/>
  <c r="A15" i="5" s="1"/>
  <c r="A16" i="5" s="1"/>
  <c r="A18" i="5" s="1"/>
  <c r="A19" i="5" s="1"/>
  <c r="A20" i="5" s="1"/>
  <c r="A21" i="5" s="1"/>
  <c r="A22" i="5" s="1"/>
  <c r="A23" i="5" s="1"/>
  <c r="A24" i="5" s="1"/>
  <c r="A25" i="5" s="1"/>
  <c r="F11" i="5"/>
  <c r="F12" i="5"/>
  <c r="F13" i="5"/>
  <c r="F15" i="5"/>
  <c r="F27" i="5" l="1"/>
  <c r="F20" i="5" l="1"/>
  <c r="F19" i="5"/>
  <c r="F18" i="5"/>
  <c r="F28" i="5" l="1"/>
  <c r="F29" i="5" l="1"/>
</calcChain>
</file>

<file path=xl/sharedStrings.xml><?xml version="1.0" encoding="utf-8"?>
<sst xmlns="http://schemas.openxmlformats.org/spreadsheetml/2006/main" count="59" uniqueCount="46">
  <si>
    <t>LS</t>
  </si>
  <si>
    <t xml:space="preserve">TOTAL COST                    </t>
  </si>
  <si>
    <t>UNIT COST</t>
  </si>
  <si>
    <t>QUANTITY</t>
  </si>
  <si>
    <t>UNIT</t>
  </si>
  <si>
    <t>CONTRACT ITEM</t>
  </si>
  <si>
    <t>ITEM NO.</t>
  </si>
  <si>
    <t>City of Greeley</t>
  </si>
  <si>
    <t>Total Base Bid (written out):</t>
  </si>
  <si>
    <t>Vendor Name:</t>
  </si>
  <si>
    <t>Authorized Signature:</t>
  </si>
  <si>
    <t>Print Name:</t>
  </si>
  <si>
    <t>Phone Number:</t>
  </si>
  <si>
    <t>Fax Number:</t>
  </si>
  <si>
    <t>Email Address:</t>
  </si>
  <si>
    <t>Date:</t>
  </si>
  <si>
    <t>Civil Plans</t>
  </si>
  <si>
    <t>CY</t>
  </si>
  <si>
    <t xml:space="preserve"> BID TAB SHEET </t>
  </si>
  <si>
    <t>Site Protection</t>
  </si>
  <si>
    <t>Pond Excavation, Grading and Earth Placement on Liner</t>
  </si>
  <si>
    <t>Irrigation Repairs</t>
  </si>
  <si>
    <t>Site Clean-up and Restoration</t>
  </si>
  <si>
    <t>SF</t>
  </si>
  <si>
    <t>30 MIL RPE Liner Installed **</t>
  </si>
  <si>
    <r>
      <t xml:space="preserve">PROJECT: </t>
    </r>
    <r>
      <rPr>
        <i/>
        <sz val="12"/>
        <rFont val="Arial"/>
        <family val="2"/>
      </rPr>
      <t>Highland Hills Golf Course East Pond Liner</t>
    </r>
  </si>
  <si>
    <r>
      <t xml:space="preserve">PROJECT DESCRIPTION: </t>
    </r>
    <r>
      <rPr>
        <i/>
        <sz val="12"/>
        <rFont val="Arial"/>
        <family val="2"/>
      </rPr>
      <t xml:space="preserve">Reshaping and Repair of Pond Bank, Pond Liner Installation, and Wetlands Planting </t>
    </r>
  </si>
  <si>
    <r>
      <t>Pond Bottom Muck and Side Bank Vegetation Excavation and Haul Off</t>
    </r>
    <r>
      <rPr>
        <vertAlign val="superscript"/>
        <sz val="12"/>
        <rFont val="Arial"/>
        <family val="2"/>
      </rPr>
      <t>(1)</t>
    </r>
  </si>
  <si>
    <r>
      <rPr>
        <vertAlign val="superscript"/>
        <sz val="10"/>
        <color theme="1"/>
        <rFont val="Calibri"/>
        <family val="2"/>
        <scheme val="minor"/>
      </rPr>
      <t xml:space="preserve">(1) </t>
    </r>
    <r>
      <rPr>
        <sz val="10"/>
        <color theme="1"/>
        <rFont val="Calibri"/>
        <family val="2"/>
        <scheme val="minor"/>
      </rPr>
      <t>Volume is based on the assumption of 1' depth excavation and haul off.</t>
    </r>
  </si>
  <si>
    <t>Concrete Cart Path Removal and Haul Off</t>
  </si>
  <si>
    <r>
      <t>6</t>
    </r>
    <r>
      <rPr>
        <vertAlign val="superscript"/>
        <sz val="12"/>
        <rFont val="Arial"/>
        <family val="2"/>
      </rPr>
      <t>A</t>
    </r>
  </si>
  <si>
    <t>45 MIL RPE Liner Installed **</t>
  </si>
  <si>
    <t>8 oz. Geotextile Installed **</t>
  </si>
  <si>
    <t>* Total BID will be considered Lump Sum with the exception of Bid Item No. 3 - Pond Bottom Muck and Side Bank Vegetation Excavation and Haul Off.</t>
  </si>
  <si>
    <t>** Quantities are based on Civil 3D surface model. Contractor needs to account for installation waste for the materials in Total Bid.</t>
  </si>
  <si>
    <t>TOTAL: *</t>
  </si>
  <si>
    <r>
      <t>TOTAL  ALT.  6</t>
    </r>
    <r>
      <rPr>
        <b/>
        <vertAlign val="superscript"/>
        <sz val="12"/>
        <color indexed="8"/>
        <rFont val="Arial"/>
        <family val="2"/>
      </rPr>
      <t>A</t>
    </r>
    <r>
      <rPr>
        <b/>
        <sz val="12"/>
        <color indexed="8"/>
        <rFont val="Arial"/>
        <family val="2"/>
      </rPr>
      <t>: *</t>
    </r>
  </si>
  <si>
    <t>Sod Installation</t>
  </si>
  <si>
    <t xml:space="preserve">Wetland Seeding and Planting </t>
  </si>
  <si>
    <t>Erosion Control Measures and Rock Socks</t>
  </si>
  <si>
    <t>15" RCP Extension</t>
  </si>
  <si>
    <t>LF</t>
  </si>
  <si>
    <t>18" RCP Extension</t>
  </si>
  <si>
    <t>15" PVC Extension</t>
  </si>
  <si>
    <t>Mobilization and Demobilization</t>
  </si>
  <si>
    <t>15" PVC Intake Pipe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</si>
</sst>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i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7" fillId="0" borderId="0"/>
    <xf numFmtId="0" fontId="8" fillId="0" borderId="0"/>
    <xf numFmtId="0" fontId="2" fillId="0" borderId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5" applyNumberFormat="0" applyAlignment="0" applyProtection="0"/>
    <xf numFmtId="0" fontId="19" fillId="7" borderId="26" applyNumberFormat="0" applyAlignment="0" applyProtection="0"/>
    <xf numFmtId="0" fontId="20" fillId="7" borderId="25" applyNumberFormat="0" applyAlignment="0" applyProtection="0"/>
    <xf numFmtId="0" fontId="21" fillId="0" borderId="27" applyNumberFormat="0" applyFill="0" applyAlignment="0" applyProtection="0"/>
    <xf numFmtId="0" fontId="22" fillId="8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30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9" borderId="29" applyNumberFormat="0" applyFon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2"/>
    <xf numFmtId="0" fontId="3" fillId="0" borderId="0" xfId="2" applyBorder="1"/>
    <xf numFmtId="0" fontId="11" fillId="0" borderId="0" xfId="2" applyFont="1"/>
    <xf numFmtId="5" fontId="5" fillId="0" borderId="19" xfId="1" applyNumberFormat="1" applyFont="1" applyFill="1" applyBorder="1" applyAlignment="1">
      <alignment horizontal="center"/>
    </xf>
    <xf numFmtId="0" fontId="27" fillId="34" borderId="18" xfId="2" applyNumberFormat="1" applyFont="1" applyFill="1" applyBorder="1" applyAlignment="1" applyProtection="1">
      <alignment horizontal="right" vertical="center" wrapText="1"/>
      <protection locked="0"/>
    </xf>
    <xf numFmtId="1" fontId="8" fillId="34" borderId="16" xfId="3" applyNumberFormat="1" applyFont="1" applyFill="1" applyBorder="1" applyAlignment="1">
      <alignment horizontal="center"/>
    </xf>
    <xf numFmtId="0" fontId="9" fillId="34" borderId="18" xfId="2" applyNumberFormat="1" applyFont="1" applyFill="1" applyBorder="1" applyAlignment="1" applyProtection="1">
      <alignment horizontal="center" vertical="center" wrapText="1"/>
      <protection locked="0"/>
    </xf>
    <xf numFmtId="3" fontId="5" fillId="34" borderId="18" xfId="1" applyNumberFormat="1" applyFont="1" applyFill="1" applyBorder="1" applyAlignment="1">
      <alignment horizontal="center"/>
    </xf>
    <xf numFmtId="164" fontId="8" fillId="34" borderId="18" xfId="3" applyNumberFormat="1" applyFont="1" applyFill="1" applyBorder="1" applyAlignment="1">
      <alignment horizontal="center" vertical="center" wrapText="1"/>
    </xf>
    <xf numFmtId="7" fontId="5" fillId="34" borderId="17" xfId="1" applyNumberFormat="1" applyFont="1" applyFill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2" fillId="0" borderId="0" xfId="2" applyFont="1" applyBorder="1" applyAlignment="1">
      <alignment horizontal="left" wrapText="1"/>
    </xf>
    <xf numFmtId="7" fontId="10" fillId="0" borderId="7" xfId="1" applyNumberFormat="1" applyFont="1" applyFill="1" applyBorder="1" applyAlignment="1">
      <alignment horizontal="center" vertical="center" wrapText="1"/>
    </xf>
    <xf numFmtId="7" fontId="10" fillId="0" borderId="2" xfId="1" applyNumberFormat="1" applyFont="1" applyFill="1" applyBorder="1" applyAlignment="1">
      <alignment horizontal="center" vertical="center" wrapText="1"/>
    </xf>
    <xf numFmtId="1" fontId="6" fillId="0" borderId="10" xfId="3" applyNumberFormat="1" applyFont="1" applyBorder="1" applyAlignment="1">
      <alignment horizontal="center" vertical="center"/>
    </xf>
    <xf numFmtId="1" fontId="6" fillId="0" borderId="8" xfId="3" applyNumberFormat="1" applyFont="1" applyBorder="1" applyAlignment="1">
      <alignment horizontal="center" vertical="center"/>
    </xf>
    <xf numFmtId="1" fontId="6" fillId="0" borderId="1" xfId="3" applyNumberFormat="1" applyFont="1" applyBorder="1" applyAlignment="1">
      <alignment horizontal="center" vertical="center"/>
    </xf>
    <xf numFmtId="0" fontId="6" fillId="0" borderId="10" xfId="3" applyNumberFormat="1" applyFont="1" applyBorder="1" applyAlignment="1">
      <alignment horizontal="center" vertical="center"/>
    </xf>
    <xf numFmtId="0" fontId="6" fillId="0" borderId="8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3" fontId="6" fillId="0" borderId="9" xfId="3" applyNumberFormat="1" applyFont="1" applyBorder="1" applyAlignment="1">
      <alignment horizontal="center" vertical="center"/>
    </xf>
    <xf numFmtId="3" fontId="6" fillId="0" borderId="7" xfId="3" applyNumberFormat="1" applyFont="1" applyBorder="1" applyAlignment="1">
      <alignment horizontal="center" vertical="center"/>
    </xf>
    <xf numFmtId="3" fontId="6" fillId="0" borderId="2" xfId="3" applyNumberFormat="1" applyFont="1" applyBorder="1" applyAlignment="1">
      <alignment horizontal="center" vertical="center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7" fontId="6" fillId="0" borderId="10" xfId="3" applyNumberFormat="1" applyFont="1" applyFill="1" applyBorder="1" applyAlignment="1">
      <alignment horizontal="center" vertical="center"/>
    </xf>
    <xf numFmtId="7" fontId="6" fillId="0" borderId="8" xfId="3" applyNumberFormat="1" applyFont="1" applyFill="1" applyBorder="1" applyAlignment="1">
      <alignment horizontal="center" vertical="center"/>
    </xf>
    <xf numFmtId="7" fontId="6" fillId="0" borderId="1" xfId="3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/>
    </xf>
    <xf numFmtId="0" fontId="3" fillId="0" borderId="13" xfId="2" applyBorder="1"/>
    <xf numFmtId="0" fontId="6" fillId="0" borderId="13" xfId="2" applyFont="1" applyFill="1" applyBorder="1" applyAlignment="1">
      <alignment horizontal="right"/>
    </xf>
    <xf numFmtId="0" fontId="28" fillId="0" borderId="32" xfId="2" applyFont="1" applyBorder="1"/>
    <xf numFmtId="0" fontId="3" fillId="0" borderId="31" xfId="2" applyBorder="1"/>
    <xf numFmtId="0" fontId="6" fillId="0" borderId="31" xfId="2" applyFont="1" applyFill="1" applyBorder="1" applyAlignment="1">
      <alignment horizontal="right"/>
    </xf>
    <xf numFmtId="5" fontId="5" fillId="0" borderId="33" xfId="1" applyNumberFormat="1" applyFont="1" applyFill="1" applyBorder="1" applyAlignment="1">
      <alignment horizontal="center"/>
    </xf>
    <xf numFmtId="0" fontId="28" fillId="0" borderId="34" xfId="2" applyFont="1" applyBorder="1"/>
    <xf numFmtId="5" fontId="5" fillId="0" borderId="35" xfId="1" applyNumberFormat="1" applyFont="1" applyFill="1" applyBorder="1" applyAlignment="1">
      <alignment horizontal="center"/>
    </xf>
    <xf numFmtId="1" fontId="29" fillId="0" borderId="5" xfId="3" applyNumberFormat="1" applyFont="1" applyFill="1" applyBorder="1" applyAlignment="1">
      <alignment horizontal="center"/>
    </xf>
    <xf numFmtId="0" fontId="29" fillId="0" borderId="6" xfId="2" applyNumberFormat="1" applyFont="1" applyFill="1" applyBorder="1" applyAlignment="1" applyProtection="1">
      <alignment horizontal="left" vertical="center" wrapText="1"/>
      <protection locked="0"/>
    </xf>
    <xf numFmtId="0" fontId="30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1" fillId="0" borderId="6" xfId="1" applyNumberFormat="1" applyFont="1" applyFill="1" applyBorder="1" applyAlignment="1">
      <alignment horizontal="center"/>
    </xf>
    <xf numFmtId="164" fontId="29" fillId="0" borderId="6" xfId="3" applyNumberFormat="1" applyFont="1" applyFill="1" applyBorder="1" applyAlignment="1">
      <alignment horizontal="center" vertical="center" wrapText="1"/>
    </xf>
    <xf numFmtId="7" fontId="31" fillId="0" borderId="6" xfId="1" applyNumberFormat="1" applyFont="1" applyFill="1" applyBorder="1" applyAlignment="1">
      <alignment horizontal="center"/>
    </xf>
    <xf numFmtId="0" fontId="32" fillId="0" borderId="0" xfId="2" applyFont="1"/>
    <xf numFmtId="0" fontId="29" fillId="0" borderId="6" xfId="3" applyNumberFormat="1" applyFont="1" applyFill="1" applyBorder="1" applyAlignment="1">
      <alignment horizontal="left"/>
    </xf>
    <xf numFmtId="3" fontId="29" fillId="0" borderId="6" xfId="3" applyNumberFormat="1" applyFont="1" applyFill="1" applyBorder="1" applyAlignment="1">
      <alignment horizontal="center"/>
    </xf>
    <xf numFmtId="164" fontId="29" fillId="0" borderId="6" xfId="3" applyNumberFormat="1" applyFont="1" applyFill="1" applyBorder="1" applyAlignment="1">
      <alignment horizontal="center"/>
    </xf>
    <xf numFmtId="7" fontId="31" fillId="0" borderId="4" xfId="1" applyNumberFormat="1" applyFont="1" applyFill="1" applyBorder="1" applyAlignment="1">
      <alignment horizontal="center"/>
    </xf>
    <xf numFmtId="0" fontId="32" fillId="0" borderId="0" xfId="2" applyFont="1" applyFill="1"/>
    <xf numFmtId="0" fontId="29" fillId="0" borderId="8" xfId="3" applyFont="1" applyFill="1" applyBorder="1" applyAlignment="1">
      <alignment horizontal="left"/>
    </xf>
    <xf numFmtId="3" fontId="29" fillId="0" borderId="8" xfId="3" applyNumberFormat="1" applyFont="1" applyFill="1" applyBorder="1" applyAlignment="1">
      <alignment horizontal="center"/>
    </xf>
    <xf numFmtId="0" fontId="29" fillId="0" borderId="0" xfId="0" applyFont="1" applyFill="1"/>
    <xf numFmtId="1" fontId="33" fillId="0" borderId="14" xfId="3" applyNumberFormat="1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13" xfId="0" applyFont="1" applyFill="1" applyBorder="1" applyAlignment="1">
      <alignment horizontal="left"/>
    </xf>
    <xf numFmtId="0" fontId="29" fillId="0" borderId="9" xfId="0" applyFont="1" applyFill="1" applyBorder="1" applyAlignment="1">
      <alignment horizontal="left"/>
    </xf>
    <xf numFmtId="1" fontId="33" fillId="3" borderId="3" xfId="3" applyNumberFormat="1" applyFont="1" applyFill="1" applyBorder="1" applyAlignment="1">
      <alignment horizontal="left"/>
    </xf>
    <xf numFmtId="0" fontId="30" fillId="3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3" borderId="11" xfId="3" applyNumberFormat="1" applyFont="1" applyFill="1" applyBorder="1" applyAlignment="1"/>
    <xf numFmtId="0" fontId="32" fillId="0" borderId="0" xfId="2" applyFont="1" applyBorder="1"/>
    <xf numFmtId="0" fontId="30" fillId="3" borderId="11" xfId="2" applyNumberFormat="1" applyFont="1" applyFill="1" applyBorder="1" applyAlignment="1" applyProtection="1">
      <alignment vertical="center" wrapText="1"/>
      <protection locked="0"/>
    </xf>
    <xf numFmtId="0" fontId="32" fillId="0" borderId="2" xfId="2" applyFont="1" applyBorder="1"/>
    <xf numFmtId="3" fontId="34" fillId="0" borderId="14" xfId="3" applyNumberFormat="1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0" xfId="2" applyFont="1" applyBorder="1" applyAlignment="1">
      <alignment horizontal="left"/>
    </xf>
    <xf numFmtId="0" fontId="36" fillId="0" borderId="15" xfId="2" applyFont="1" applyBorder="1" applyAlignment="1">
      <alignment horizontal="left"/>
    </xf>
    <xf numFmtId="0" fontId="36" fillId="0" borderId="21" xfId="2" applyFont="1" applyBorder="1" applyAlignment="1">
      <alignment horizontal="left"/>
    </xf>
    <xf numFmtId="0" fontId="27" fillId="34" borderId="18" xfId="2" applyNumberFormat="1" applyFont="1" applyFill="1" applyBorder="1" applyAlignment="1" applyProtection="1">
      <alignment horizontal="left" vertical="center" wrapText="1"/>
      <protection locked="0"/>
    </xf>
    <xf numFmtId="1" fontId="33" fillId="0" borderId="12" xfId="3" applyNumberFormat="1" applyFont="1" applyBorder="1" applyAlignment="1">
      <alignment horizontal="left" wrapText="1"/>
    </xf>
    <xf numFmtId="1" fontId="33" fillId="0" borderId="0" xfId="3" applyNumberFormat="1" applyFont="1" applyBorder="1" applyAlignment="1">
      <alignment horizontal="left" wrapText="1"/>
    </xf>
    <xf numFmtId="0" fontId="29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29" fillId="0" borderId="6" xfId="3" applyNumberFormat="1" applyFont="1" applyFill="1" applyBorder="1" applyAlignment="1">
      <alignment horizontal="left" wrapText="1"/>
    </xf>
    <xf numFmtId="0" fontId="28" fillId="0" borderId="36" xfId="2" applyFont="1" applyBorder="1"/>
    <xf numFmtId="5" fontId="5" fillId="0" borderId="37" xfId="1" applyNumberFormat="1" applyFont="1" applyFill="1" applyBorder="1" applyAlignment="1">
      <alignment horizontal="center"/>
    </xf>
    <xf numFmtId="0" fontId="27" fillId="34" borderId="18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Border="1" applyAlignment="1">
      <alignment vertical="center" wrapText="1"/>
    </xf>
    <xf numFmtId="0" fontId="29" fillId="0" borderId="4" xfId="3" applyNumberFormat="1" applyFont="1" applyFill="1" applyBorder="1" applyAlignment="1">
      <alignment horizontal="left"/>
    </xf>
    <xf numFmtId="3" fontId="29" fillId="0" borderId="4" xfId="3" applyNumberFormat="1" applyFont="1" applyFill="1" applyBorder="1" applyAlignment="1">
      <alignment horizont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 2" xfId="47"/>
    <cellStyle name="Explanatory Text" xfId="18" builtinId="53" customBuiltin="1"/>
    <cellStyle name="Good" xfId="1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"/>
    <cellStyle name="Normal 3" xfId="44"/>
    <cellStyle name="Normal 5" xfId="2"/>
    <cellStyle name="Normal 5 2" xfId="5"/>
    <cellStyle name="Normal_BLANKEST" xfId="3"/>
    <cellStyle name="Note 2" xfId="46"/>
    <cellStyle name="Output" xfId="13" builtinId="21" customBuiltin="1"/>
    <cellStyle name="Percent 2" xfId="48"/>
    <cellStyle name="Title 2" xfId="45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676276</xdr:colOff>
      <xdr:row>0</xdr:row>
      <xdr:rowOff>45508</xdr:rowOff>
    </xdr:from>
    <xdr:ext cx="685799" cy="393700"/>
    <xdr:pic>
      <xdr:nvPicPr>
        <xdr:cNvPr id="3" name="Picture 2">
          <a:extLst>
            <a:ext uri="{FF2B5EF4-FFF2-40B4-BE49-F238E27FC236}">
              <a16:creationId xmlns:a16="http://schemas.microsoft.com/office/drawing/2014/main" id="{30D6A0E7-F536-4C00-BD68-31899C301E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8" t="17482" r="22028" b="17482"/>
        <a:stretch/>
      </xdr:blipFill>
      <xdr:spPr>
        <a:xfrm>
          <a:off x="8496301" y="45508"/>
          <a:ext cx="685799" cy="393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zoomScaleNormal="100" workbookViewId="0">
      <selection activeCell="B25" sqref="B25"/>
    </sheetView>
  </sheetViews>
  <sheetFormatPr defaultRowHeight="15" x14ac:dyDescent="0.25"/>
  <cols>
    <col min="1" max="1" width="9.7109375" style="1" customWidth="1"/>
    <col min="2" max="2" width="59.42578125" style="1" customWidth="1"/>
    <col min="3" max="3" width="10" style="1" customWidth="1"/>
    <col min="4" max="4" width="13.5703125" style="1" customWidth="1"/>
    <col min="5" max="5" width="13.140625" style="1" customWidth="1"/>
    <col min="6" max="6" width="14.28515625" style="1" customWidth="1"/>
    <col min="7" max="8" width="9.140625" style="1"/>
    <col min="9" max="9" width="9.7109375" style="1" bestFit="1" customWidth="1"/>
    <col min="10" max="16384" width="9.140625" style="1"/>
  </cols>
  <sheetData>
    <row r="1" spans="1:6" ht="15.75" customHeight="1" thickTop="1" x14ac:dyDescent="0.25">
      <c r="A1" s="64" t="s">
        <v>18</v>
      </c>
      <c r="B1" s="65"/>
      <c r="C1" s="65"/>
      <c r="D1" s="65"/>
      <c r="E1" s="65"/>
      <c r="F1" s="66"/>
    </row>
    <row r="2" spans="1:6" ht="14.25" customHeight="1" x14ac:dyDescent="0.25">
      <c r="A2" s="67"/>
      <c r="B2" s="68"/>
      <c r="C2" s="68"/>
      <c r="D2" s="68"/>
      <c r="E2" s="68"/>
      <c r="F2" s="69"/>
    </row>
    <row r="3" spans="1:6" ht="26.25" customHeight="1" thickBot="1" x14ac:dyDescent="0.3">
      <c r="A3" s="70"/>
      <c r="B3" s="71"/>
      <c r="C3" s="71"/>
      <c r="D3" s="71"/>
      <c r="E3" s="71"/>
      <c r="F3" s="72"/>
    </row>
    <row r="4" spans="1:6" s="45" customFormat="1" ht="19.5" customHeight="1" thickTop="1" x14ac:dyDescent="0.25">
      <c r="A4" s="54" t="s">
        <v>25</v>
      </c>
      <c r="B4" s="55"/>
      <c r="C4" s="55"/>
      <c r="D4" s="56"/>
      <c r="E4" s="56"/>
      <c r="F4" s="57"/>
    </row>
    <row r="5" spans="1:6" s="45" customFormat="1" ht="16.5" customHeight="1" x14ac:dyDescent="0.25">
      <c r="A5" s="77" t="s">
        <v>26</v>
      </c>
      <c r="B5" s="78"/>
      <c r="C5" s="79"/>
      <c r="D5" s="79"/>
      <c r="E5" s="79"/>
      <c r="F5" s="80"/>
    </row>
    <row r="6" spans="1:6" s="45" customFormat="1" ht="18" customHeight="1" thickBot="1" x14ac:dyDescent="0.3">
      <c r="A6" s="58" t="s">
        <v>7</v>
      </c>
      <c r="B6" s="59"/>
      <c r="C6" s="60"/>
      <c r="D6" s="61"/>
      <c r="E6" s="62"/>
      <c r="F6" s="63"/>
    </row>
    <row r="7" spans="1:6" ht="28.5" customHeight="1" thickTop="1" x14ac:dyDescent="0.25">
      <c r="A7" s="15" t="s">
        <v>6</v>
      </c>
      <c r="B7" s="18" t="s">
        <v>5</v>
      </c>
      <c r="C7" s="21" t="s">
        <v>4</v>
      </c>
      <c r="D7" s="24" t="s">
        <v>3</v>
      </c>
      <c r="E7" s="27" t="s">
        <v>2</v>
      </c>
      <c r="F7" s="13" t="s">
        <v>1</v>
      </c>
    </row>
    <row r="8" spans="1:6" ht="28.5" customHeight="1" thickBot="1" x14ac:dyDescent="0.3">
      <c r="A8" s="16"/>
      <c r="B8" s="19"/>
      <c r="C8" s="22"/>
      <c r="D8" s="25"/>
      <c r="E8" s="28"/>
      <c r="F8" s="13"/>
    </row>
    <row r="9" spans="1:6" ht="15.75" hidden="1" customHeight="1" thickBot="1" x14ac:dyDescent="0.3">
      <c r="A9" s="17"/>
      <c r="B9" s="20"/>
      <c r="C9" s="23"/>
      <c r="D9" s="26"/>
      <c r="E9" s="29"/>
      <c r="F9" s="14"/>
    </row>
    <row r="10" spans="1:6" ht="15" customHeight="1" thickTop="1" thickBot="1" x14ac:dyDescent="0.3">
      <c r="A10" s="6"/>
      <c r="B10" s="5" t="s">
        <v>16</v>
      </c>
      <c r="C10" s="7"/>
      <c r="D10" s="8"/>
      <c r="E10" s="9"/>
      <c r="F10" s="10"/>
    </row>
    <row r="11" spans="1:6" s="45" customFormat="1" ht="20.100000000000001" customHeight="1" thickTop="1" x14ac:dyDescent="0.25">
      <c r="A11" s="39">
        <v>1</v>
      </c>
      <c r="B11" s="40" t="s">
        <v>44</v>
      </c>
      <c r="C11" s="41" t="s">
        <v>0</v>
      </c>
      <c r="D11" s="42">
        <v>1</v>
      </c>
      <c r="E11" s="43"/>
      <c r="F11" s="44">
        <f>D11*E11</f>
        <v>0</v>
      </c>
    </row>
    <row r="12" spans="1:6" s="45" customFormat="1" ht="20.100000000000001" customHeight="1" x14ac:dyDescent="0.25">
      <c r="A12" s="39">
        <f>A11+1</f>
        <v>2</v>
      </c>
      <c r="B12" s="46" t="s">
        <v>19</v>
      </c>
      <c r="C12" s="47" t="s">
        <v>0</v>
      </c>
      <c r="D12" s="42">
        <v>1</v>
      </c>
      <c r="E12" s="48"/>
      <c r="F12" s="44">
        <f>D12*E12</f>
        <v>0</v>
      </c>
    </row>
    <row r="13" spans="1:6" s="50" customFormat="1" ht="36.75" customHeight="1" x14ac:dyDescent="0.25">
      <c r="A13" s="39">
        <f t="shared" ref="A13:A16" si="0">A12+1</f>
        <v>3</v>
      </c>
      <c r="B13" s="81" t="s">
        <v>27</v>
      </c>
      <c r="C13" s="47" t="s">
        <v>17</v>
      </c>
      <c r="D13" s="42">
        <v>3450</v>
      </c>
      <c r="E13" s="48"/>
      <c r="F13" s="49">
        <f>D13*E13</f>
        <v>0</v>
      </c>
    </row>
    <row r="14" spans="1:6" s="50" customFormat="1" ht="20.100000000000001" customHeight="1" x14ac:dyDescent="0.25">
      <c r="A14" s="39">
        <f t="shared" si="0"/>
        <v>4</v>
      </c>
      <c r="B14" s="81" t="s">
        <v>29</v>
      </c>
      <c r="C14" s="47" t="s">
        <v>23</v>
      </c>
      <c r="D14" s="42">
        <v>252</v>
      </c>
      <c r="E14" s="48"/>
      <c r="F14" s="49">
        <f>D14*E14</f>
        <v>0</v>
      </c>
    </row>
    <row r="15" spans="1:6" s="50" customFormat="1" ht="20.100000000000001" customHeight="1" x14ac:dyDescent="0.25">
      <c r="A15" s="39">
        <f>A14+1</f>
        <v>5</v>
      </c>
      <c r="B15" s="46" t="s">
        <v>20</v>
      </c>
      <c r="C15" s="47" t="s">
        <v>17</v>
      </c>
      <c r="D15" s="42">
        <v>2900</v>
      </c>
      <c r="E15" s="48"/>
      <c r="F15" s="49">
        <f>D15*E15</f>
        <v>0</v>
      </c>
    </row>
    <row r="16" spans="1:6" s="50" customFormat="1" ht="20.100000000000001" customHeight="1" x14ac:dyDescent="0.25">
      <c r="A16" s="39">
        <f t="shared" si="0"/>
        <v>6</v>
      </c>
      <c r="B16" s="46" t="s">
        <v>24</v>
      </c>
      <c r="C16" s="47" t="s">
        <v>23</v>
      </c>
      <c r="D16" s="42">
        <v>150000</v>
      </c>
      <c r="E16" s="48"/>
      <c r="F16" s="49">
        <f>D16*E16</f>
        <v>0</v>
      </c>
    </row>
    <row r="17" spans="1:12" s="50" customFormat="1" ht="20.100000000000001" customHeight="1" x14ac:dyDescent="0.25">
      <c r="A17" s="39" t="s">
        <v>30</v>
      </c>
      <c r="B17" s="46" t="s">
        <v>31</v>
      </c>
      <c r="C17" s="47" t="s">
        <v>23</v>
      </c>
      <c r="D17" s="42">
        <v>150000</v>
      </c>
      <c r="E17" s="48"/>
      <c r="F17" s="49">
        <f>D17*E17</f>
        <v>0</v>
      </c>
    </row>
    <row r="18" spans="1:12" s="50" customFormat="1" ht="20.100000000000001" customHeight="1" x14ac:dyDescent="0.25">
      <c r="A18" s="39">
        <f>A16+1</f>
        <v>7</v>
      </c>
      <c r="B18" s="46" t="s">
        <v>32</v>
      </c>
      <c r="C18" s="47" t="s">
        <v>23</v>
      </c>
      <c r="D18" s="42">
        <v>200000</v>
      </c>
      <c r="E18" s="48"/>
      <c r="F18" s="49">
        <f t="shared" ref="F18:F27" si="1">D18*E18</f>
        <v>0</v>
      </c>
    </row>
    <row r="19" spans="1:12" s="50" customFormat="1" ht="20.100000000000001" customHeight="1" x14ac:dyDescent="0.25">
      <c r="A19" s="39">
        <f>A18+1</f>
        <v>8</v>
      </c>
      <c r="B19" s="46" t="s">
        <v>21</v>
      </c>
      <c r="C19" s="47" t="s">
        <v>0</v>
      </c>
      <c r="D19" s="42">
        <v>1</v>
      </c>
      <c r="E19" s="48"/>
      <c r="F19" s="49">
        <f t="shared" si="1"/>
        <v>0</v>
      </c>
    </row>
    <row r="20" spans="1:12" s="50" customFormat="1" ht="20.100000000000001" customHeight="1" x14ac:dyDescent="0.25">
      <c r="A20" s="39">
        <f>A19+1</f>
        <v>9</v>
      </c>
      <c r="B20" s="46" t="s">
        <v>38</v>
      </c>
      <c r="C20" s="47" t="s">
        <v>0</v>
      </c>
      <c r="D20" s="42">
        <v>1</v>
      </c>
      <c r="E20" s="48"/>
      <c r="F20" s="49">
        <f t="shared" si="1"/>
        <v>0</v>
      </c>
    </row>
    <row r="21" spans="1:12" s="50" customFormat="1" ht="20.100000000000001" customHeight="1" x14ac:dyDescent="0.25">
      <c r="A21" s="39">
        <f t="shared" ref="A21:A27" si="2">A20+1</f>
        <v>10</v>
      </c>
      <c r="B21" s="46" t="s">
        <v>37</v>
      </c>
      <c r="C21" s="47" t="s">
        <v>23</v>
      </c>
      <c r="D21" s="42">
        <v>15000</v>
      </c>
      <c r="E21" s="48"/>
      <c r="F21" s="49">
        <f t="shared" si="1"/>
        <v>0</v>
      </c>
    </row>
    <row r="22" spans="1:12" s="50" customFormat="1" ht="20.100000000000001" customHeight="1" x14ac:dyDescent="0.25">
      <c r="A22" s="39">
        <f t="shared" si="2"/>
        <v>11</v>
      </c>
      <c r="B22" s="46" t="s">
        <v>40</v>
      </c>
      <c r="C22" s="47" t="s">
        <v>41</v>
      </c>
      <c r="D22" s="42">
        <v>20</v>
      </c>
      <c r="E22" s="48"/>
      <c r="F22" s="49">
        <f t="shared" si="1"/>
        <v>0</v>
      </c>
    </row>
    <row r="23" spans="1:12" s="50" customFormat="1" ht="20.100000000000001" customHeight="1" x14ac:dyDescent="0.25">
      <c r="A23" s="39">
        <f t="shared" si="2"/>
        <v>12</v>
      </c>
      <c r="B23" s="46" t="s">
        <v>42</v>
      </c>
      <c r="C23" s="47" t="s">
        <v>41</v>
      </c>
      <c r="D23" s="42">
        <v>20</v>
      </c>
      <c r="E23" s="48"/>
      <c r="F23" s="49">
        <f t="shared" si="1"/>
        <v>0</v>
      </c>
    </row>
    <row r="24" spans="1:12" s="50" customFormat="1" ht="20.100000000000001" customHeight="1" x14ac:dyDescent="0.25">
      <c r="A24" s="39">
        <f t="shared" si="2"/>
        <v>13</v>
      </c>
      <c r="B24" s="46" t="s">
        <v>43</v>
      </c>
      <c r="C24" s="47" t="s">
        <v>41</v>
      </c>
      <c r="D24" s="42">
        <v>20</v>
      </c>
      <c r="E24" s="48"/>
      <c r="F24" s="49">
        <f t="shared" si="1"/>
        <v>0</v>
      </c>
    </row>
    <row r="25" spans="1:12" s="50" customFormat="1" ht="20.100000000000001" customHeight="1" x14ac:dyDescent="0.25">
      <c r="A25" s="39">
        <f t="shared" si="2"/>
        <v>14</v>
      </c>
      <c r="B25" s="46" t="s">
        <v>45</v>
      </c>
      <c r="C25" s="47" t="s">
        <v>41</v>
      </c>
      <c r="D25" s="42">
        <v>50</v>
      </c>
      <c r="E25" s="48"/>
      <c r="F25" s="49">
        <f t="shared" si="1"/>
        <v>0</v>
      </c>
    </row>
    <row r="26" spans="1:12" s="50" customFormat="1" ht="20.100000000000001" customHeight="1" x14ac:dyDescent="0.25">
      <c r="A26" s="39">
        <f t="shared" si="2"/>
        <v>15</v>
      </c>
      <c r="B26" s="86" t="s">
        <v>39</v>
      </c>
      <c r="C26" s="87" t="s">
        <v>0</v>
      </c>
      <c r="D26" s="42">
        <v>1</v>
      </c>
      <c r="E26" s="48"/>
      <c r="F26" s="49">
        <f t="shared" si="1"/>
        <v>0</v>
      </c>
    </row>
    <row r="27" spans="1:12" s="53" customFormat="1" ht="20.100000000000001" customHeight="1" thickBot="1" x14ac:dyDescent="0.3">
      <c r="A27" s="39">
        <f t="shared" si="2"/>
        <v>16</v>
      </c>
      <c r="B27" s="51" t="s">
        <v>22</v>
      </c>
      <c r="C27" s="52" t="s">
        <v>0</v>
      </c>
      <c r="D27" s="42">
        <v>1</v>
      </c>
      <c r="E27" s="48"/>
      <c r="F27" s="49">
        <f t="shared" si="1"/>
        <v>0</v>
      </c>
      <c r="G27" s="50"/>
      <c r="H27" s="50"/>
    </row>
    <row r="28" spans="1:12" s="3" customFormat="1" ht="17.25" thickTop="1" thickBot="1" x14ac:dyDescent="0.3">
      <c r="A28" s="5"/>
      <c r="B28" s="5"/>
      <c r="C28" s="5"/>
      <c r="D28" s="76"/>
      <c r="E28" s="5" t="s">
        <v>35</v>
      </c>
      <c r="F28" s="4">
        <f>SUM(F11:F16)+SUM(F18:F27)</f>
        <v>0</v>
      </c>
      <c r="G28" s="1"/>
      <c r="H28" s="1"/>
      <c r="I28" s="1"/>
      <c r="J28" s="1"/>
      <c r="K28" s="1"/>
      <c r="L28" s="1"/>
    </row>
    <row r="29" spans="1:12" s="3" customFormat="1" ht="16.5" thickTop="1" thickBot="1" x14ac:dyDescent="0.3">
      <c r="A29" s="84" t="s">
        <v>36</v>
      </c>
      <c r="B29" s="85"/>
      <c r="C29" s="85"/>
      <c r="D29" s="85"/>
      <c r="E29" s="85"/>
      <c r="F29" s="4">
        <f>SUM(F11:F15)+SUM(F17:F27)</f>
        <v>0</v>
      </c>
      <c r="G29" s="1"/>
      <c r="H29" s="1"/>
      <c r="I29" s="1"/>
      <c r="J29" s="1"/>
      <c r="K29" s="1"/>
      <c r="L29" s="1"/>
    </row>
    <row r="30" spans="1:12" s="3" customFormat="1" ht="15.75" thickTop="1" x14ac:dyDescent="0.25">
      <c r="A30" s="37" t="s">
        <v>33</v>
      </c>
      <c r="B30" s="31"/>
      <c r="C30" s="31"/>
      <c r="D30" s="32"/>
      <c r="E30" s="32"/>
      <c r="F30" s="38"/>
      <c r="G30" s="1"/>
      <c r="H30" s="1"/>
      <c r="I30" s="1"/>
      <c r="J30" s="1"/>
      <c r="K30" s="1"/>
      <c r="L30" s="1"/>
    </row>
    <row r="31" spans="1:12" s="3" customFormat="1" x14ac:dyDescent="0.25">
      <c r="A31" s="82" t="s">
        <v>34</v>
      </c>
      <c r="B31" s="2"/>
      <c r="C31" s="2"/>
      <c r="D31" s="30"/>
      <c r="E31" s="30"/>
      <c r="F31" s="83"/>
      <c r="G31" s="1"/>
      <c r="H31" s="1"/>
      <c r="I31" s="1"/>
      <c r="J31" s="1"/>
      <c r="K31" s="1"/>
      <c r="L31" s="1"/>
    </row>
    <row r="32" spans="1:12" s="3" customFormat="1" ht="15.75" x14ac:dyDescent="0.25">
      <c r="A32" s="33" t="s">
        <v>28</v>
      </c>
      <c r="B32" s="34"/>
      <c r="C32" s="34"/>
      <c r="D32" s="35"/>
      <c r="E32" s="35"/>
      <c r="F32" s="36"/>
      <c r="G32" s="1"/>
      <c r="H32" s="1"/>
      <c r="I32" s="1"/>
      <c r="J32" s="1"/>
      <c r="K32" s="1"/>
      <c r="L32" s="1"/>
    </row>
    <row r="33" spans="1:6" s="45" customFormat="1" ht="21" customHeight="1" x14ac:dyDescent="0.25">
      <c r="A33" s="73" t="s">
        <v>8</v>
      </c>
      <c r="B33" s="74"/>
      <c r="C33" s="74"/>
      <c r="D33" s="74"/>
      <c r="E33" s="74"/>
      <c r="F33" s="75"/>
    </row>
    <row r="34" spans="1:6" s="45" customFormat="1" ht="22.5" customHeight="1" x14ac:dyDescent="0.25">
      <c r="A34" s="73" t="s">
        <v>9</v>
      </c>
      <c r="B34" s="74"/>
      <c r="C34" s="74"/>
      <c r="D34" s="74"/>
      <c r="E34" s="74"/>
      <c r="F34" s="75"/>
    </row>
    <row r="35" spans="1:6" s="45" customFormat="1" ht="21" customHeight="1" x14ac:dyDescent="0.25">
      <c r="A35" s="73" t="s">
        <v>10</v>
      </c>
      <c r="B35" s="74"/>
      <c r="C35" s="74"/>
      <c r="D35" s="74"/>
      <c r="E35" s="74"/>
      <c r="F35" s="75"/>
    </row>
    <row r="36" spans="1:6" s="45" customFormat="1" ht="21" customHeight="1" x14ac:dyDescent="0.25">
      <c r="A36" s="73" t="s">
        <v>11</v>
      </c>
      <c r="B36" s="74"/>
      <c r="C36" s="74"/>
      <c r="D36" s="74"/>
      <c r="E36" s="74"/>
      <c r="F36" s="75"/>
    </row>
    <row r="37" spans="1:6" s="45" customFormat="1" ht="21" customHeight="1" x14ac:dyDescent="0.25">
      <c r="A37" s="73" t="s">
        <v>12</v>
      </c>
      <c r="B37" s="75"/>
      <c r="C37" s="73" t="s">
        <v>13</v>
      </c>
      <c r="D37" s="74"/>
      <c r="E37" s="74"/>
      <c r="F37" s="75"/>
    </row>
    <row r="38" spans="1:6" s="45" customFormat="1" ht="21" customHeight="1" x14ac:dyDescent="0.25">
      <c r="A38" s="73" t="s">
        <v>14</v>
      </c>
      <c r="B38" s="75"/>
      <c r="C38" s="73" t="s">
        <v>15</v>
      </c>
      <c r="D38" s="74"/>
      <c r="E38" s="74"/>
      <c r="F38" s="75"/>
    </row>
    <row r="39" spans="1:6" s="2" customFormat="1" ht="30.75" customHeight="1" x14ac:dyDescent="0.25">
      <c r="A39" s="12"/>
      <c r="B39" s="12"/>
      <c r="C39" s="12"/>
      <c r="D39" s="12"/>
      <c r="E39" s="12"/>
      <c r="F39" s="12"/>
    </row>
    <row r="40" spans="1:6" s="2" customFormat="1" x14ac:dyDescent="0.25">
      <c r="A40" s="11"/>
      <c r="B40" s="11"/>
      <c r="C40" s="11"/>
      <c r="D40" s="11"/>
      <c r="E40" s="11"/>
      <c r="F40" s="11"/>
    </row>
    <row r="41" spans="1:6" s="2" customFormat="1" x14ac:dyDescent="0.25">
      <c r="A41" s="11"/>
      <c r="B41" s="11"/>
      <c r="C41" s="11"/>
      <c r="D41" s="11"/>
      <c r="E41" s="11"/>
      <c r="F41" s="11"/>
    </row>
  </sheetData>
  <mergeCells count="21">
    <mergeCell ref="A1:F3"/>
    <mergeCell ref="F7:F9"/>
    <mergeCell ref="A7:A9"/>
    <mergeCell ref="B7:B9"/>
    <mergeCell ref="C7:C9"/>
    <mergeCell ref="D7:D9"/>
    <mergeCell ref="E7:E9"/>
    <mergeCell ref="D4:F4"/>
    <mergeCell ref="A5:F5"/>
    <mergeCell ref="A40:F40"/>
    <mergeCell ref="A41:F41"/>
    <mergeCell ref="A33:F33"/>
    <mergeCell ref="A34:F34"/>
    <mergeCell ref="A35:F35"/>
    <mergeCell ref="A36:F36"/>
    <mergeCell ref="A37:B37"/>
    <mergeCell ref="C37:F37"/>
    <mergeCell ref="A38:B38"/>
    <mergeCell ref="C38:F38"/>
    <mergeCell ref="A39:F39"/>
    <mergeCell ref="A29:E29"/>
  </mergeCells>
  <pageMargins left="0.53" right="0.45" top="0.25" bottom="0.4" header="0.05" footer="0.05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4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Bid Tab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Morse</dc:creator>
  <cp:lastModifiedBy>Mike Maurer</cp:lastModifiedBy>
  <cp:lastPrinted>2020-11-02T21:47:06Z</cp:lastPrinted>
  <dcterms:created xsi:type="dcterms:W3CDTF">2019-09-24T17:27:08Z</dcterms:created>
  <dcterms:modified xsi:type="dcterms:W3CDTF">2020-11-05T19:53:16Z</dcterms:modified>
</cp:coreProperties>
</file>